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N:\Brenda\Cemetery - Records Retention\Prices\Current Pricing\"/>
    </mc:Choice>
  </mc:AlternateContent>
  <xr:revisionPtr revIDLastSave="0" documentId="13_ncr:1_{108357AC-EAFD-4AE4-BD0D-2AFBFAB7E167}" xr6:coauthVersionLast="47" xr6:coauthVersionMax="47" xr10:uidLastSave="{00000000-0000-0000-0000-000000000000}"/>
  <bookViews>
    <workbookView xWindow="-28800" yWindow="0" windowWidth="29040" windowHeight="15600" xr2:uid="{00000000-000D-0000-FFFF-FFFF00000000}"/>
  </bookViews>
  <sheets>
    <sheet name="2025 Pricing" sheetId="2" r:id="rId1"/>
    <sheet name="Notes" sheetId="3" r:id="rId2"/>
  </sheets>
  <definedNames>
    <definedName name="_xlnm.Print_Area" localSheetId="0">'2025 Pricing'!$A$1:$F$52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2" l="1"/>
  <c r="B25" i="2"/>
  <c r="B24" i="2"/>
  <c r="B23" i="2"/>
  <c r="B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 Ried</author>
  </authors>
  <commentList>
    <comment ref="A42" authorId="0" shapeId="0" xr:uid="{00000000-0006-0000-0000-000001000000}">
      <text>
        <r>
          <rPr>
            <b/>
            <sz val="9"/>
            <color indexed="81"/>
            <rFont val="Tahoma"/>
            <family val="2"/>
          </rPr>
          <t>Brenda Ried:</t>
        </r>
        <r>
          <rPr>
            <sz val="9"/>
            <color indexed="81"/>
            <rFont val="Tahoma"/>
            <family val="2"/>
          </rPr>
          <t xml:space="preserve">
I</t>
        </r>
      </text>
    </comment>
  </commentList>
</comments>
</file>

<file path=xl/sharedStrings.xml><?xml version="1.0" encoding="utf-8"?>
<sst xmlns="http://schemas.openxmlformats.org/spreadsheetml/2006/main" count="72" uniqueCount="58">
  <si>
    <t>Margaretta Township Cemeteries</t>
  </si>
  <si>
    <t>Plot and Burial Price List</t>
  </si>
  <si>
    <t>Plot Prices:</t>
  </si>
  <si>
    <t>Resident</t>
  </si>
  <si>
    <t>Non-Resident</t>
  </si>
  <si>
    <t>Deed Transfers:</t>
  </si>
  <si>
    <t>Single</t>
  </si>
  <si>
    <t>Crypts:</t>
  </si>
  <si>
    <t>Levels 1 &amp; 4</t>
  </si>
  <si>
    <t>Two</t>
  </si>
  <si>
    <t>Levels 2 &amp; 3</t>
  </si>
  <si>
    <t>Niches:</t>
  </si>
  <si>
    <t>Baby (5 years or younger) , in designated area</t>
  </si>
  <si>
    <t>Resident, Full Burial</t>
  </si>
  <si>
    <t>Non-Resident, Full burial</t>
  </si>
  <si>
    <t>Burial for Baby (5 years or younger)</t>
  </si>
  <si>
    <t>Location</t>
  </si>
  <si>
    <t># Purchased</t>
  </si>
  <si>
    <t>Non-Resident, Cremation In-ground</t>
  </si>
  <si>
    <t>Resident, Cremation, In-ground</t>
  </si>
  <si>
    <t>Monday-Friday Opening and Closing costs where funeral procession arrives prior to 2pm*:</t>
  </si>
  <si>
    <t>Disinterment (Monday thru Friday only):</t>
  </si>
  <si>
    <t>MISC Notes &amp; Pricing</t>
  </si>
  <si>
    <t xml:space="preserve"> - Bay View residents are considered non-resident for the purpose of pricing.</t>
  </si>
  <si>
    <t xml:space="preserve"> - Residents that must leave the Twp. to enter a care facility for medical reasons will remain eligible for residential rates.</t>
  </si>
  <si>
    <t>MISC:</t>
  </si>
  <si>
    <t>All plots require balance paid in full at time of purchase. Check or money order only.</t>
  </si>
  <si>
    <t xml:space="preserve">Must be  paid in full prior to interment. </t>
  </si>
  <si>
    <t>Cremation Plot, Resident, in designated area (Deed will specify the # of urns allowed based upon size of plot)</t>
  </si>
  <si>
    <t>Cremation Plot, Non-Resident, in designated area (Deed will specify the # of urns allowed based upon size of plot)</t>
  </si>
  <si>
    <r>
      <t xml:space="preserve">Scattering:  </t>
    </r>
    <r>
      <rPr>
        <sz val="14"/>
        <rFont val="Calibri"/>
        <family val="2"/>
        <scheme val="minor"/>
      </rPr>
      <t>A $50 recording fee will be charged to have the deceased's info entered in the cemetery data base.  A memorial paver may be purchased for $100.  A bronze marker may be placed on the memorial pole for the cost of the marker plus an upcharge of $25.  See the office for details.</t>
    </r>
  </si>
  <si>
    <t>Any Level</t>
  </si>
  <si>
    <t>Includes marker &amp; O/C (for both urns)</t>
  </si>
  <si>
    <t xml:space="preserve"> - Crypt/Niche may be purchased with 25% down and 25% per year for the following three years and must be paid in full prior to intombment.  (includes marker &amp; O/C)</t>
  </si>
  <si>
    <t>Eff 1/1/2019 - O&amp;C is now included for all crypts &amp; niches (purchased in the past &amp; current).</t>
  </si>
  <si>
    <t>Mausoleum &amp; Columbarium Pricing:</t>
  </si>
  <si>
    <t>Mausoleum Markers:   - All mausoleum pricing includes the standard plaque &amp; burial tray if applicable.  Any markers required over and above the standard marker are at the cost of the owner. Standard markers consist of individual and companion markers for niches but only the individual marker for cypts.  Plaques &amp; scrolls for multiple names (along with the cost of special mounting) will be purchased by the customer with a credit equal to the cost of a companion marker.</t>
  </si>
  <si>
    <r>
      <t xml:space="preserve">*After 2pm, add </t>
    </r>
    <r>
      <rPr>
        <b/>
        <sz val="14"/>
        <rFont val="Calibri"/>
        <family val="2"/>
        <scheme val="minor"/>
      </rPr>
      <t>$200</t>
    </r>
    <r>
      <rPr>
        <sz val="14"/>
        <rFont val="Calibri"/>
        <family val="2"/>
        <scheme val="minor"/>
      </rPr>
      <t xml:space="preserve"> to each rate.  All services after 2pm must be approved by the Sexton</t>
    </r>
  </si>
  <si>
    <r>
      <t xml:space="preserve">Plots purchased after January 1, 2009 by a resident and then later transferred to a non-resident will be charged a </t>
    </r>
    <r>
      <rPr>
        <b/>
        <sz val="14"/>
        <rFont val="Calibri"/>
        <family val="2"/>
        <scheme val="minor"/>
      </rPr>
      <t>$35</t>
    </r>
    <r>
      <rPr>
        <sz val="14"/>
        <rFont val="Calibri"/>
        <family val="2"/>
        <scheme val="minor"/>
      </rPr>
      <t xml:space="preserve"> transfer fee plus the difference between the current resident and non-resident plot fees.  (i. e. </t>
    </r>
    <r>
      <rPr>
        <b/>
        <sz val="14"/>
        <rFont val="Calibri"/>
        <family val="2"/>
        <scheme val="minor"/>
      </rPr>
      <t>$35</t>
    </r>
    <r>
      <rPr>
        <sz val="14"/>
        <rFont val="Calibri"/>
        <family val="2"/>
        <scheme val="minor"/>
      </rPr>
      <t xml:space="preserve"> + (($675-$425))= $280). </t>
    </r>
    <r>
      <rPr>
        <b/>
        <sz val="14"/>
        <rFont val="Calibri"/>
        <family val="2"/>
        <scheme val="minor"/>
      </rPr>
      <t xml:space="preserve"> Any plot purchased after February 5, 2006 must be in the name of the person being interred.  A transfer fee will be charged for the new deed. (If a resident purchases and then moves out of the township for any reason, they won't need to upgrade their deed to a non-resident.  However, they'll need to pay the non-res O/C fee.)</t>
    </r>
  </si>
  <si>
    <r>
      <t xml:space="preserve">Deed transfers between residents or from a non-resident to a resident will be charged a flat fee of </t>
    </r>
    <r>
      <rPr>
        <b/>
        <sz val="14"/>
        <rFont val="Calibri"/>
        <family val="2"/>
        <scheme val="minor"/>
      </rPr>
      <t>$35.</t>
    </r>
  </si>
  <si>
    <t>Saturday Opening and Closing costs where funeral procession arrives prior to NOON*:</t>
  </si>
  <si>
    <t>*After NOON, add $200 to each rate. All services after NOON must be approved by the Sexton.</t>
  </si>
  <si>
    <t>$1000 plus vault charge</t>
  </si>
  <si>
    <t>$1700 plus vault charge</t>
  </si>
  <si>
    <t>Rental of Pop-Up for non-residents 12x12 Canopy for Cremation Burials - $100 (no charge for residents)</t>
  </si>
  <si>
    <r>
      <t>Foundations:</t>
    </r>
    <r>
      <rPr>
        <sz val="14"/>
        <color theme="1"/>
        <rFont val="Calibri"/>
        <family val="2"/>
        <scheme val="minor"/>
      </rPr>
      <t xml:space="preserve"> $ .51 per sq. inch;  Veterans will receive their foundation at no cost if the monument is for them alone.  They will receive a 50% discount if shared with another person. </t>
    </r>
  </si>
  <si>
    <t xml:space="preserve"> </t>
  </si>
  <si>
    <t>Notes</t>
  </si>
  <si>
    <t>All plots increased $75 each</t>
  </si>
  <si>
    <t>All O/C increased $75 each</t>
  </si>
  <si>
    <t>Disinterments are equal to 2 times the O/C charge</t>
  </si>
  <si>
    <t>Crypts increased $20 each (our cost increased $18 each from Cold Spring)</t>
  </si>
  <si>
    <t>Niches increased $15 each (our cost inceased $14 each from Cold Spring)</t>
  </si>
  <si>
    <t>Scattering Garden - no changes</t>
  </si>
  <si>
    <t>Foundations - increased .01 per sq inch based upon price increase from Spoerr's</t>
  </si>
  <si>
    <t>Rental of pop up (added clarification language, but no price change)</t>
  </si>
  <si>
    <t>No changes under deed transfers.</t>
  </si>
  <si>
    <t>Effective January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</si>
</sst>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trike/>
      <sz val="14"/>
      <color theme="1"/>
      <name val="Calibri"/>
      <family val="2"/>
      <scheme val="minor"/>
    </font>
    <font>
      <sz val="14"/>
      <name val="Calibri"/>
      <family val="2"/>
      <scheme val="minor"/>
    </font>
    <font>
      <b/>
      <sz val="14"/>
      <name val="Calibri"/>
      <family val="2"/>
      <scheme val="minor"/>
    </font>
    <font>
      <sz val="9"/>
      <color indexed="81"/>
      <name val="Tahoma"/>
      <family val="2"/>
    </font>
    <font>
      <b/>
      <sz val="9"/>
      <color indexed="81"/>
      <name val="Tahoma"/>
      <family val="2"/>
    </font>
    <font>
      <b/>
      <sz val="16"/>
      <color theme="1"/>
      <name val="Calibri"/>
      <family val="2"/>
      <scheme val="minor"/>
    </font>
    <font>
      <sz val="16"/>
      <color theme="1"/>
      <name val="Calibri"/>
      <family val="2"/>
      <scheme val="minor"/>
    </font>
    <font>
      <b/>
      <sz val="20"/>
      <color theme="1"/>
      <name val="Calibri"/>
      <family val="2"/>
      <scheme val="minor"/>
    </font>
    <font>
      <sz val="20"/>
      <color theme="1"/>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73">
    <xf numFmtId="0" fontId="0" fillId="0" borderId="0" xfId="0"/>
    <xf numFmtId="0" fontId="3" fillId="3" borderId="0" xfId="0" applyFont="1" applyFill="1"/>
    <xf numFmtId="0" fontId="3" fillId="0" borderId="0" xfId="0" applyFont="1"/>
    <xf numFmtId="164" fontId="3" fillId="0" borderId="0" xfId="0" applyNumberFormat="1" applyFont="1"/>
    <xf numFmtId="164" fontId="3" fillId="3" borderId="0" xfId="0" applyNumberFormat="1" applyFont="1" applyFill="1"/>
    <xf numFmtId="0" fontId="3" fillId="3" borderId="1" xfId="0" applyFont="1" applyFill="1" applyBorder="1"/>
    <xf numFmtId="0" fontId="2" fillId="3" borderId="0" xfId="0" applyFont="1" applyFill="1"/>
    <xf numFmtId="0" fontId="2" fillId="0" borderId="0" xfId="0" applyFont="1"/>
    <xf numFmtId="164" fontId="3" fillId="0" borderId="0" xfId="0" applyNumberFormat="1" applyFont="1" applyAlignment="1">
      <alignment wrapText="1"/>
    </xf>
    <xf numFmtId="164" fontId="2" fillId="2" borderId="12" xfId="0" applyNumberFormat="1" applyFont="1" applyFill="1" applyBorder="1" applyAlignment="1">
      <alignment horizontal="center" wrapText="1"/>
    </xf>
    <xf numFmtId="164" fontId="3" fillId="2" borderId="12" xfId="0" applyNumberFormat="1" applyFont="1" applyFill="1" applyBorder="1" applyAlignment="1">
      <alignment wrapText="1"/>
    </xf>
    <xf numFmtId="164" fontId="3" fillId="2" borderId="12" xfId="0" applyNumberFormat="1" applyFont="1" applyFill="1" applyBorder="1"/>
    <xf numFmtId="164" fontId="3" fillId="3" borderId="0" xfId="0" applyNumberFormat="1" applyFont="1" applyFill="1" applyAlignment="1">
      <alignment wrapText="1"/>
    </xf>
    <xf numFmtId="0" fontId="3" fillId="2" borderId="12" xfId="0" applyFont="1" applyFill="1" applyBorder="1"/>
    <xf numFmtId="0" fontId="2" fillId="2" borderId="12" xfId="0" applyFont="1" applyFill="1" applyBorder="1" applyAlignment="1">
      <alignment wrapText="1"/>
    </xf>
    <xf numFmtId="0" fontId="3" fillId="3" borderId="0" xfId="0" applyFont="1" applyFill="1" applyAlignment="1">
      <alignment wrapText="1"/>
    </xf>
    <xf numFmtId="0" fontId="2" fillId="3" borderId="0" xfId="0" applyFont="1" applyFill="1" applyAlignment="1">
      <alignment wrapText="1"/>
    </xf>
    <xf numFmtId="0" fontId="3" fillId="0" borderId="0" xfId="0" applyFont="1" applyAlignment="1">
      <alignment wrapText="1"/>
    </xf>
    <xf numFmtId="164" fontId="5" fillId="2" borderId="12" xfId="0" applyNumberFormat="1" applyFont="1" applyFill="1" applyBorder="1"/>
    <xf numFmtId="0" fontId="5" fillId="2" borderId="12" xfId="0" applyFont="1" applyFill="1" applyBorder="1" applyAlignment="1">
      <alignment wrapText="1"/>
    </xf>
    <xf numFmtId="0" fontId="2" fillId="2" borderId="12" xfId="0" applyFont="1" applyFill="1" applyBorder="1"/>
    <xf numFmtId="164" fontId="2" fillId="2" borderId="12" xfId="0" applyNumberFormat="1" applyFont="1" applyFill="1" applyBorder="1"/>
    <xf numFmtId="0" fontId="2" fillId="2" borderId="12" xfId="0" applyFont="1" applyFill="1" applyBorder="1" applyAlignment="1">
      <alignment horizontal="right"/>
    </xf>
    <xf numFmtId="0" fontId="4" fillId="2" borderId="12" xfId="0" applyFont="1" applyFill="1" applyBorder="1" applyAlignment="1">
      <alignment horizontal="right"/>
    </xf>
    <xf numFmtId="0" fontId="3" fillId="2" borderId="12" xfId="0" applyFont="1" applyFill="1" applyBorder="1" applyAlignment="1">
      <alignment horizontal="right"/>
    </xf>
    <xf numFmtId="0" fontId="1" fillId="3" borderId="0" xfId="0" applyFont="1" applyFill="1" applyAlignment="1">
      <alignment horizontal="center" wrapText="1"/>
    </xf>
    <xf numFmtId="0" fontId="6" fillId="2" borderId="12" xfId="0" applyFont="1" applyFill="1" applyBorder="1" applyAlignment="1">
      <alignment wrapText="1"/>
    </xf>
    <xf numFmtId="0" fontId="2" fillId="3" borderId="0" xfId="0" applyFont="1" applyFill="1" applyAlignment="1">
      <alignment horizontal="center"/>
    </xf>
    <xf numFmtId="0" fontId="2" fillId="4" borderId="0" xfId="0" applyFont="1" applyFill="1"/>
    <xf numFmtId="0" fontId="2" fillId="2" borderId="3" xfId="0" applyFont="1" applyFill="1" applyBorder="1" applyAlignment="1">
      <alignment horizontal="center" wrapText="1"/>
    </xf>
    <xf numFmtId="0" fontId="3" fillId="2" borderId="4" xfId="0" applyFont="1" applyFill="1" applyBorder="1" applyAlignment="1">
      <alignment wrapText="1"/>
    </xf>
    <xf numFmtId="0" fontId="3" fillId="2" borderId="4" xfId="0" applyFont="1" applyFill="1" applyBorder="1" applyAlignment="1">
      <alignment horizontal="left" wrapText="1"/>
    </xf>
    <xf numFmtId="0" fontId="2" fillId="3" borderId="0" xfId="0" applyFont="1" applyFill="1" applyAlignment="1">
      <alignment horizontal="center" wrapText="1"/>
    </xf>
    <xf numFmtId="0" fontId="3" fillId="2" borderId="3" xfId="0" applyFont="1" applyFill="1" applyBorder="1" applyAlignment="1">
      <alignment wrapText="1"/>
    </xf>
    <xf numFmtId="0" fontId="0" fillId="0" borderId="0" xfId="0" applyAlignment="1">
      <alignment wrapText="1"/>
    </xf>
    <xf numFmtId="0" fontId="6" fillId="3" borderId="12" xfId="0" applyFont="1" applyFill="1" applyBorder="1" applyAlignment="1">
      <alignment wrapText="1"/>
    </xf>
    <xf numFmtId="0" fontId="2" fillId="3" borderId="12" xfId="0" applyFont="1" applyFill="1" applyBorder="1" applyAlignment="1">
      <alignment wrapText="1"/>
    </xf>
    <xf numFmtId="0" fontId="5" fillId="2" borderId="12" xfId="0" applyFont="1" applyFill="1" applyBorder="1"/>
    <xf numFmtId="164" fontId="5" fillId="2" borderId="12" xfId="0" applyNumberFormat="1" applyFont="1" applyFill="1" applyBorder="1" applyAlignment="1">
      <alignment wrapText="1"/>
    </xf>
    <xf numFmtId="0" fontId="0" fillId="0" borderId="12" xfId="0" applyBorder="1"/>
    <xf numFmtId="0" fontId="5" fillId="2" borderId="12" xfId="0" applyFont="1" applyFill="1" applyBorder="1" applyAlignment="1">
      <alignment wrapText="1"/>
    </xf>
    <xf numFmtId="0" fontId="13" fillId="0" borderId="12" xfId="0" applyFont="1" applyBorder="1"/>
    <xf numFmtId="0" fontId="13" fillId="0" borderId="12" xfId="0" applyFont="1" applyBorder="1" applyAlignment="1">
      <alignment wrapText="1"/>
    </xf>
    <xf numFmtId="0" fontId="3" fillId="2" borderId="3" xfId="0"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9" fillId="2" borderId="6" xfId="0" applyFont="1" applyFill="1" applyBorder="1" applyAlignment="1">
      <alignment horizontal="center"/>
    </xf>
    <xf numFmtId="0" fontId="10" fillId="0" borderId="14" xfId="0" applyFont="1" applyBorder="1" applyAlignment="1">
      <alignment horizontal="center"/>
    </xf>
    <xf numFmtId="0" fontId="10" fillId="0" borderId="14" xfId="0" applyFont="1" applyBorder="1"/>
    <xf numFmtId="0" fontId="10" fillId="0" borderId="7" xfId="0" applyFont="1" applyBorder="1"/>
    <xf numFmtId="0" fontId="3" fillId="2" borderId="12" xfId="0" applyFont="1" applyFill="1" applyBorder="1" applyAlignment="1">
      <alignment horizontal="left" vertical="center" wrapText="1"/>
    </xf>
    <xf numFmtId="0" fontId="0" fillId="0" borderId="12" xfId="0" applyBorder="1"/>
    <xf numFmtId="0" fontId="5" fillId="2" borderId="6" xfId="0" applyFont="1" applyFill="1" applyBorder="1" applyAlignment="1">
      <alignment wrapText="1"/>
    </xf>
    <xf numFmtId="0" fontId="0" fillId="0" borderId="7" xfId="0" applyBorder="1"/>
    <xf numFmtId="0" fontId="2" fillId="2" borderId="2" xfId="0" applyFont="1" applyFill="1" applyBorder="1" applyAlignment="1">
      <alignment horizontal="center"/>
    </xf>
    <xf numFmtId="0" fontId="0" fillId="0" borderId="2" xfId="0" applyBorder="1" applyAlignment="1">
      <alignment horizontal="center"/>
    </xf>
    <xf numFmtId="0" fontId="2" fillId="2" borderId="6" xfId="0" applyFont="1" applyFill="1" applyBorder="1" applyAlignment="1">
      <alignment horizontal="center"/>
    </xf>
    <xf numFmtId="0" fontId="0" fillId="0" borderId="14" xfId="0" applyBorder="1" applyAlignment="1">
      <alignment horizontal="center"/>
    </xf>
    <xf numFmtId="0" fontId="0" fillId="0" borderId="14" xfId="0" applyBorder="1"/>
    <xf numFmtId="0" fontId="2" fillId="2" borderId="12" xfId="0" applyFont="1" applyFill="1" applyBorder="1" applyAlignment="1">
      <alignment horizontal="center"/>
    </xf>
    <xf numFmtId="0" fontId="0" fillId="0" borderId="12" xfId="0" applyBorder="1" applyAlignment="1">
      <alignment horizontal="center"/>
    </xf>
    <xf numFmtId="0" fontId="11" fillId="2" borderId="8" xfId="0" applyFont="1" applyFill="1" applyBorder="1" applyAlignment="1">
      <alignment horizontal="center"/>
    </xf>
    <xf numFmtId="0" fontId="11" fillId="2" borderId="13" xfId="0" applyFont="1" applyFill="1" applyBorder="1" applyAlignment="1">
      <alignment horizontal="center"/>
    </xf>
    <xf numFmtId="0" fontId="12" fillId="0" borderId="13" xfId="0" applyFont="1" applyBorder="1"/>
    <xf numFmtId="0" fontId="0" fillId="0" borderId="9" xfId="0" applyBorder="1"/>
    <xf numFmtId="0" fontId="3" fillId="2" borderId="10" xfId="0" applyFont="1" applyFill="1" applyBorder="1" applyAlignment="1">
      <alignment horizontal="center"/>
    </xf>
    <xf numFmtId="0" fontId="3" fillId="0" borderId="15" xfId="0" applyFont="1" applyBorder="1" applyAlignment="1">
      <alignment horizontal="center"/>
    </xf>
    <xf numFmtId="0" fontId="0" fillId="0" borderId="15" xfId="0" applyBorder="1"/>
    <xf numFmtId="0" fontId="0" fillId="0" borderId="11" xfId="0" applyBorder="1"/>
    <xf numFmtId="0" fontId="3" fillId="0" borderId="0" xfId="0" applyFont="1"/>
    <xf numFmtId="0" fontId="0" fillId="0" borderId="0" xfId="0"/>
    <xf numFmtId="0" fontId="2" fillId="2" borderId="6" xfId="0" applyFont="1" applyFill="1" applyBorder="1" applyAlignment="1">
      <alignment wrapText="1"/>
    </xf>
    <xf numFmtId="0" fontId="0" fillId="0" borderId="7"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tabSelected="1" view="pageBreakPreview" zoomScale="60" zoomScaleNormal="100" workbookViewId="0">
      <selection sqref="A1:F1"/>
    </sheetView>
  </sheetViews>
  <sheetFormatPr defaultColWidth="40.5703125" defaultRowHeight="18.75" x14ac:dyDescent="0.3"/>
  <cols>
    <col min="1" max="1" width="44.28515625" style="2" customWidth="1"/>
    <col min="2" max="2" width="15.42578125" style="3" customWidth="1"/>
    <col min="3" max="3" width="21.5703125" style="3" customWidth="1"/>
    <col min="4" max="4" width="34.5703125" style="15" customWidth="1"/>
    <col min="5" max="5" width="38.42578125" style="1" bestFit="1" customWidth="1"/>
    <col min="6" max="12" width="40.5703125" style="1"/>
    <col min="13" max="16384" width="40.5703125" style="2"/>
  </cols>
  <sheetData>
    <row r="1" spans="1:6" ht="60" customHeight="1" x14ac:dyDescent="0.4">
      <c r="A1" s="61" t="s">
        <v>0</v>
      </c>
      <c r="B1" s="62"/>
      <c r="C1" s="63"/>
      <c r="D1" s="63"/>
      <c r="E1" s="63"/>
      <c r="F1" s="64"/>
    </row>
    <row r="2" spans="1:6" ht="19.5" thickBot="1" x14ac:dyDescent="0.35">
      <c r="A2" s="65" t="s">
        <v>57</v>
      </c>
      <c r="B2" s="66"/>
      <c r="C2" s="67"/>
      <c r="D2" s="67"/>
      <c r="E2" s="67"/>
      <c r="F2" s="68"/>
    </row>
    <row r="3" spans="1:6" x14ac:dyDescent="0.3">
      <c r="A3" s="69"/>
      <c r="B3" s="70"/>
      <c r="C3" s="70"/>
      <c r="D3" s="70"/>
      <c r="E3" s="70"/>
      <c r="F3" s="70"/>
    </row>
    <row r="4" spans="1:6" x14ac:dyDescent="0.3">
      <c r="A4" s="54" t="s">
        <v>1</v>
      </c>
      <c r="B4" s="54"/>
      <c r="C4" s="55"/>
      <c r="D4" s="27"/>
    </row>
    <row r="5" spans="1:6" x14ac:dyDescent="0.3">
      <c r="A5" s="20" t="s">
        <v>2</v>
      </c>
      <c r="B5" s="11"/>
      <c r="C5" s="43" t="s">
        <v>26</v>
      </c>
    </row>
    <row r="6" spans="1:6" ht="18.75" customHeight="1" x14ac:dyDescent="0.3">
      <c r="A6" s="13" t="s">
        <v>3</v>
      </c>
      <c r="B6" s="11">
        <v>500</v>
      </c>
      <c r="C6" s="44"/>
    </row>
    <row r="7" spans="1:6" x14ac:dyDescent="0.3">
      <c r="A7" s="13" t="s">
        <v>4</v>
      </c>
      <c r="B7" s="11">
        <v>850</v>
      </c>
      <c r="C7" s="44"/>
    </row>
    <row r="8" spans="1:6" ht="37.5" x14ac:dyDescent="0.3">
      <c r="A8" s="19" t="s">
        <v>12</v>
      </c>
      <c r="B8" s="11">
        <v>300</v>
      </c>
      <c r="C8" s="44"/>
    </row>
    <row r="9" spans="1:6" ht="81.75" customHeight="1" x14ac:dyDescent="0.3">
      <c r="A9" s="19" t="s">
        <v>28</v>
      </c>
      <c r="B9" s="18">
        <v>300</v>
      </c>
      <c r="C9" s="44"/>
    </row>
    <row r="10" spans="1:6" ht="76.5" customHeight="1" x14ac:dyDescent="0.3">
      <c r="A10" s="19" t="s">
        <v>29</v>
      </c>
      <c r="B10" s="18">
        <v>550</v>
      </c>
      <c r="C10" s="45"/>
    </row>
    <row r="11" spans="1:6" x14ac:dyDescent="0.3">
      <c r="A11" s="1"/>
      <c r="B11" s="4"/>
      <c r="C11" s="15"/>
    </row>
    <row r="12" spans="1:6" x14ac:dyDescent="0.3">
      <c r="A12" s="1"/>
      <c r="B12" s="4"/>
    </row>
    <row r="13" spans="1:6" ht="37.5" customHeight="1" x14ac:dyDescent="0.3">
      <c r="A13" s="71" t="s">
        <v>20</v>
      </c>
      <c r="B13" s="72"/>
      <c r="C13" s="43" t="s">
        <v>27</v>
      </c>
    </row>
    <row r="14" spans="1:6" x14ac:dyDescent="0.3">
      <c r="A14" s="13" t="s">
        <v>13</v>
      </c>
      <c r="B14" s="11">
        <v>500</v>
      </c>
      <c r="C14" s="44"/>
    </row>
    <row r="15" spans="1:6" x14ac:dyDescent="0.3">
      <c r="A15" s="13" t="s">
        <v>14</v>
      </c>
      <c r="B15" s="11">
        <v>850</v>
      </c>
      <c r="C15" s="44"/>
    </row>
    <row r="16" spans="1:6" x14ac:dyDescent="0.3">
      <c r="A16" s="13" t="s">
        <v>19</v>
      </c>
      <c r="B16" s="11">
        <v>325</v>
      </c>
      <c r="C16" s="44"/>
    </row>
    <row r="17" spans="1:12" ht="18.75" customHeight="1" x14ac:dyDescent="0.3">
      <c r="A17" s="13" t="s">
        <v>18</v>
      </c>
      <c r="B17" s="11">
        <v>425</v>
      </c>
      <c r="C17" s="44"/>
    </row>
    <row r="18" spans="1:12" ht="75.75" customHeight="1" x14ac:dyDescent="0.3">
      <c r="A18" s="13" t="s">
        <v>15</v>
      </c>
      <c r="B18" s="11">
        <v>250</v>
      </c>
      <c r="C18" s="44"/>
    </row>
    <row r="19" spans="1:12" ht="37.5" customHeight="1" x14ac:dyDescent="0.3">
      <c r="A19" s="52" t="s">
        <v>37</v>
      </c>
      <c r="B19" s="53"/>
      <c r="C19" s="44"/>
    </row>
    <row r="20" spans="1:12" x14ac:dyDescent="0.3">
      <c r="A20" s="1"/>
      <c r="B20" s="4"/>
      <c r="C20" s="44"/>
    </row>
    <row r="21" spans="1:12" ht="37.5" customHeight="1" x14ac:dyDescent="0.3">
      <c r="A21" s="71" t="s">
        <v>40</v>
      </c>
      <c r="B21" s="72"/>
      <c r="C21" s="44"/>
    </row>
    <row r="22" spans="1:12" x14ac:dyDescent="0.3">
      <c r="A22" s="37" t="s">
        <v>13</v>
      </c>
      <c r="B22" s="18">
        <f>B14+200</f>
        <v>700</v>
      </c>
      <c r="C22" s="44"/>
    </row>
    <row r="23" spans="1:12" x14ac:dyDescent="0.3">
      <c r="A23" s="37" t="s">
        <v>14</v>
      </c>
      <c r="B23" s="18">
        <f>B15+200</f>
        <v>1050</v>
      </c>
      <c r="C23" s="44"/>
    </row>
    <row r="24" spans="1:12" x14ac:dyDescent="0.3">
      <c r="A24" s="37" t="s">
        <v>19</v>
      </c>
      <c r="B24" s="18">
        <f>B16+200</f>
        <v>525</v>
      </c>
      <c r="C24" s="44"/>
    </row>
    <row r="25" spans="1:12" x14ac:dyDescent="0.3">
      <c r="A25" s="37" t="s">
        <v>18</v>
      </c>
      <c r="B25" s="18">
        <f>B17+200</f>
        <v>625</v>
      </c>
      <c r="C25" s="44"/>
    </row>
    <row r="26" spans="1:12" x14ac:dyDescent="0.3">
      <c r="A26" s="37" t="s">
        <v>15</v>
      </c>
      <c r="B26" s="18">
        <f>B18+200</f>
        <v>450</v>
      </c>
      <c r="C26" s="44"/>
    </row>
    <row r="27" spans="1:12" ht="39" customHeight="1" x14ac:dyDescent="0.3">
      <c r="A27" s="40" t="s">
        <v>41</v>
      </c>
      <c r="B27" s="42"/>
      <c r="C27" s="45"/>
    </row>
    <row r="28" spans="1:12" s="1" customFormat="1" x14ac:dyDescent="0.3">
      <c r="A28" s="5"/>
      <c r="B28" s="4"/>
      <c r="C28" s="15"/>
      <c r="D28" s="15"/>
    </row>
    <row r="29" spans="1:12" s="7" customFormat="1" x14ac:dyDescent="0.3">
      <c r="A29" s="20" t="s">
        <v>21</v>
      </c>
      <c r="B29" s="21"/>
      <c r="C29" s="15"/>
      <c r="D29" s="16"/>
      <c r="E29" s="6"/>
      <c r="F29" s="6"/>
      <c r="G29" s="6"/>
      <c r="H29" s="6"/>
      <c r="I29" s="6"/>
      <c r="J29" s="6"/>
      <c r="K29" s="6"/>
      <c r="L29" s="6"/>
    </row>
    <row r="30" spans="1:12" ht="37.5" x14ac:dyDescent="0.3">
      <c r="A30" s="13" t="s">
        <v>3</v>
      </c>
      <c r="B30" s="10" t="s">
        <v>42</v>
      </c>
      <c r="C30" s="15"/>
    </row>
    <row r="31" spans="1:12" ht="37.5" x14ac:dyDescent="0.3">
      <c r="A31" s="13" t="s">
        <v>4</v>
      </c>
      <c r="B31" s="10" t="s">
        <v>43</v>
      </c>
      <c r="C31" s="15"/>
    </row>
    <row r="32" spans="1:12" x14ac:dyDescent="0.3">
      <c r="A32" s="15"/>
      <c r="B32" s="15"/>
      <c r="C32" s="15"/>
    </row>
    <row r="33" spans="1:13" s="7" customFormat="1" x14ac:dyDescent="0.3">
      <c r="A33" s="56" t="s">
        <v>35</v>
      </c>
      <c r="B33" s="57"/>
      <c r="C33" s="57"/>
      <c r="D33" s="57"/>
      <c r="E33" s="58"/>
      <c r="F33" s="53"/>
      <c r="G33" s="28"/>
      <c r="H33" s="28"/>
      <c r="I33" s="28"/>
      <c r="J33" s="28"/>
      <c r="K33" s="6"/>
      <c r="L33" s="6"/>
    </row>
    <row r="34" spans="1:13" x14ac:dyDescent="0.3">
      <c r="A34" s="22" t="s">
        <v>7</v>
      </c>
      <c r="B34" s="9" t="s">
        <v>17</v>
      </c>
      <c r="C34" s="9" t="s">
        <v>16</v>
      </c>
      <c r="D34" s="9" t="s">
        <v>3</v>
      </c>
      <c r="E34" s="9" t="s">
        <v>4</v>
      </c>
      <c r="F34" s="50" t="s">
        <v>33</v>
      </c>
      <c r="M34" s="1"/>
    </row>
    <row r="35" spans="1:13" ht="31.5" customHeight="1" x14ac:dyDescent="0.3">
      <c r="A35" s="23"/>
      <c r="B35" s="10" t="s">
        <v>6</v>
      </c>
      <c r="C35" s="11" t="s">
        <v>8</v>
      </c>
      <c r="D35" s="18">
        <v>2050</v>
      </c>
      <c r="E35" s="38">
        <v>2750</v>
      </c>
      <c r="F35" s="51"/>
      <c r="M35" s="1"/>
    </row>
    <row r="36" spans="1:13" ht="31.5" customHeight="1" x14ac:dyDescent="0.3">
      <c r="A36" s="23"/>
      <c r="B36" s="10" t="s">
        <v>9</v>
      </c>
      <c r="C36" s="11" t="s">
        <v>8</v>
      </c>
      <c r="D36" s="18">
        <v>3580</v>
      </c>
      <c r="E36" s="38">
        <v>4980</v>
      </c>
      <c r="F36" s="51"/>
      <c r="M36" s="1"/>
    </row>
    <row r="37" spans="1:13" ht="31.5" customHeight="1" x14ac:dyDescent="0.3">
      <c r="A37" s="23"/>
      <c r="B37" s="10" t="s">
        <v>6</v>
      </c>
      <c r="C37" s="11" t="s">
        <v>10</v>
      </c>
      <c r="D37" s="18">
        <v>2250</v>
      </c>
      <c r="E37" s="38">
        <v>2950</v>
      </c>
      <c r="F37" s="51"/>
      <c r="M37" s="1"/>
    </row>
    <row r="38" spans="1:13" ht="31.5" customHeight="1" x14ac:dyDescent="0.3">
      <c r="A38" s="23"/>
      <c r="B38" s="10" t="s">
        <v>9</v>
      </c>
      <c r="C38" s="11" t="s">
        <v>10</v>
      </c>
      <c r="D38" s="18">
        <v>3980</v>
      </c>
      <c r="E38" s="38">
        <v>5380</v>
      </c>
      <c r="F38" s="51"/>
      <c r="M38" s="1"/>
    </row>
    <row r="39" spans="1:13" ht="31.5" customHeight="1" x14ac:dyDescent="0.3">
      <c r="A39" s="24"/>
      <c r="B39" s="10"/>
      <c r="C39" s="11"/>
      <c r="D39" s="18"/>
      <c r="E39" s="38"/>
      <c r="F39" s="51"/>
      <c r="M39" s="1"/>
    </row>
    <row r="40" spans="1:13" ht="37.5" x14ac:dyDescent="0.3">
      <c r="A40" s="22" t="s">
        <v>11</v>
      </c>
      <c r="B40" s="10" t="s">
        <v>6</v>
      </c>
      <c r="C40" s="11" t="s">
        <v>31</v>
      </c>
      <c r="D40" s="18">
        <v>1020</v>
      </c>
      <c r="E40" s="38">
        <v>1785</v>
      </c>
      <c r="F40" s="10" t="s">
        <v>32</v>
      </c>
      <c r="M40" s="1"/>
    </row>
    <row r="41" spans="1:13" s="1" customFormat="1" x14ac:dyDescent="0.3">
      <c r="B41" s="12"/>
      <c r="C41" s="4"/>
      <c r="D41" s="12"/>
    </row>
    <row r="42" spans="1:13" s="1" customFormat="1" ht="45" customHeight="1" x14ac:dyDescent="0.35">
      <c r="A42" s="46" t="s">
        <v>22</v>
      </c>
      <c r="B42" s="47"/>
      <c r="C42" s="47"/>
      <c r="D42" s="47"/>
      <c r="E42" s="48"/>
      <c r="F42" s="49"/>
    </row>
    <row r="43" spans="1:13" s="1" customFormat="1" x14ac:dyDescent="0.3">
      <c r="A43" s="32"/>
      <c r="B43" s="25"/>
      <c r="C43" s="25"/>
      <c r="D43" s="25"/>
    </row>
    <row r="44" spans="1:13" s="1" customFormat="1" ht="318.75" x14ac:dyDescent="0.3">
      <c r="A44" s="26" t="s">
        <v>30</v>
      </c>
      <c r="B44" s="12"/>
      <c r="C44" s="14" t="s">
        <v>45</v>
      </c>
      <c r="D44" s="36" t="s">
        <v>44</v>
      </c>
      <c r="E44" s="35" t="s">
        <v>36</v>
      </c>
    </row>
    <row r="45" spans="1:13" s="1" customFormat="1" ht="42" customHeight="1" x14ac:dyDescent="0.3">
      <c r="B45" s="12"/>
      <c r="C45" s="4"/>
    </row>
    <row r="46" spans="1:13" x14ac:dyDescent="0.3">
      <c r="A46" s="59" t="s">
        <v>5</v>
      </c>
      <c r="B46" s="60"/>
      <c r="C46" s="60"/>
      <c r="D46" s="1"/>
    </row>
    <row r="47" spans="1:13" ht="179.25" customHeight="1" x14ac:dyDescent="0.3">
      <c r="A47" s="40" t="s">
        <v>38</v>
      </c>
      <c r="B47" s="41"/>
      <c r="C47" s="41"/>
      <c r="D47" s="1"/>
    </row>
    <row r="48" spans="1:13" ht="39" customHeight="1" x14ac:dyDescent="0.3">
      <c r="A48" s="40" t="s">
        <v>39</v>
      </c>
      <c r="B48" s="42"/>
      <c r="C48" s="42"/>
      <c r="D48" s="1"/>
      <c r="M48" s="1"/>
    </row>
    <row r="49" spans="1:13" ht="56.25" x14ac:dyDescent="0.3">
      <c r="A49" s="33" t="s">
        <v>34</v>
      </c>
      <c r="B49" s="34"/>
      <c r="C49" s="34"/>
      <c r="D49" s="1"/>
      <c r="M49" s="1"/>
    </row>
    <row r="50" spans="1:13" ht="30" customHeight="1" x14ac:dyDescent="0.3">
      <c r="A50" s="29" t="s">
        <v>25</v>
      </c>
      <c r="B50" s="12"/>
      <c r="C50" s="15"/>
      <c r="D50" s="1"/>
      <c r="M50" s="1"/>
    </row>
    <row r="51" spans="1:13" ht="56.25" x14ac:dyDescent="0.3">
      <c r="A51" s="30" t="s">
        <v>23</v>
      </c>
      <c r="B51" s="12"/>
      <c r="C51" s="15"/>
    </row>
    <row r="52" spans="1:13" ht="75" x14ac:dyDescent="0.3">
      <c r="A52" s="31" t="s">
        <v>24</v>
      </c>
      <c r="B52" s="12"/>
      <c r="C52" s="15"/>
      <c r="F52" s="1" t="s">
        <v>46</v>
      </c>
    </row>
    <row r="53" spans="1:13" x14ac:dyDescent="0.3">
      <c r="B53" s="12"/>
      <c r="C53" s="15"/>
    </row>
    <row r="54" spans="1:13" ht="69.75" customHeight="1" x14ac:dyDescent="0.3">
      <c r="A54" s="15"/>
      <c r="B54" s="15"/>
      <c r="C54" s="15"/>
      <c r="E54" s="15"/>
    </row>
    <row r="55" spans="1:13" x14ac:dyDescent="0.3">
      <c r="A55" s="15"/>
      <c r="B55" s="15"/>
      <c r="C55" s="15"/>
      <c r="E55" s="15"/>
    </row>
    <row r="56" spans="1:13" x14ac:dyDescent="0.3">
      <c r="B56" s="12"/>
    </row>
    <row r="57" spans="1:13" ht="20.25" customHeight="1" x14ac:dyDescent="0.3">
      <c r="B57" s="1"/>
      <c r="D57" s="12"/>
    </row>
    <row r="58" spans="1:13" ht="46.5" customHeight="1" x14ac:dyDescent="0.3">
      <c r="D58" s="12"/>
    </row>
    <row r="59" spans="1:13" x14ac:dyDescent="0.3">
      <c r="D59" s="12"/>
    </row>
    <row r="60" spans="1:13" x14ac:dyDescent="0.3">
      <c r="C60" s="8"/>
      <c r="D60" s="12"/>
    </row>
    <row r="61" spans="1:13" x14ac:dyDescent="0.3">
      <c r="A61" s="17"/>
      <c r="D61" s="12"/>
    </row>
    <row r="62" spans="1:13" x14ac:dyDescent="0.3">
      <c r="D62" s="12"/>
    </row>
    <row r="63" spans="1:13" x14ac:dyDescent="0.3">
      <c r="D63" s="12"/>
    </row>
    <row r="64" spans="1:13" s="17" customFormat="1" x14ac:dyDescent="0.3">
      <c r="A64" s="2"/>
      <c r="B64" s="8"/>
      <c r="C64" s="3"/>
      <c r="D64" s="12"/>
      <c r="E64" s="15"/>
      <c r="F64" s="15"/>
      <c r="G64" s="15"/>
      <c r="H64" s="15"/>
      <c r="I64" s="15"/>
      <c r="J64" s="15"/>
      <c r="K64" s="15"/>
      <c r="L64" s="15"/>
    </row>
    <row r="65" spans="4:4" x14ac:dyDescent="0.3">
      <c r="D65" s="12"/>
    </row>
  </sheetData>
  <mergeCells count="16">
    <mergeCell ref="A4:C4"/>
    <mergeCell ref="A33:F33"/>
    <mergeCell ref="A46:C46"/>
    <mergeCell ref="A1:F1"/>
    <mergeCell ref="A2:F2"/>
    <mergeCell ref="A3:F3"/>
    <mergeCell ref="A13:B13"/>
    <mergeCell ref="A21:B21"/>
    <mergeCell ref="C5:C10"/>
    <mergeCell ref="A47:C47"/>
    <mergeCell ref="A48:C48"/>
    <mergeCell ref="C13:C27"/>
    <mergeCell ref="A42:F42"/>
    <mergeCell ref="F34:F39"/>
    <mergeCell ref="A27:B27"/>
    <mergeCell ref="A19:B19"/>
  </mergeCells>
  <pageMargins left="0.7" right="0.7" top="0.75" bottom="0.75" header="0.3" footer="0.3"/>
  <pageSetup scale="46" fitToHeight="4" orientation="portrait" r:id="rId1"/>
  <headerFooter>
    <oddFooter>&amp;C&amp;P</oddFooter>
  </headerFooter>
  <rowBreaks count="1" manualBreakCount="1">
    <brk id="41"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D21" sqref="D21"/>
    </sheetView>
  </sheetViews>
  <sheetFormatPr defaultRowHeight="15" x14ac:dyDescent="0.25"/>
  <cols>
    <col min="1" max="1" width="154.7109375" customWidth="1"/>
  </cols>
  <sheetData>
    <row r="1" spans="1:1" x14ac:dyDescent="0.25">
      <c r="A1" s="39" t="s">
        <v>47</v>
      </c>
    </row>
    <row r="2" spans="1:1" x14ac:dyDescent="0.25">
      <c r="A2" s="39" t="s">
        <v>48</v>
      </c>
    </row>
    <row r="3" spans="1:1" x14ac:dyDescent="0.25">
      <c r="A3" s="39" t="s">
        <v>49</v>
      </c>
    </row>
    <row r="4" spans="1:1" x14ac:dyDescent="0.25">
      <c r="A4" s="39" t="s">
        <v>50</v>
      </c>
    </row>
    <row r="5" spans="1:1" x14ac:dyDescent="0.25">
      <c r="A5" s="39" t="s">
        <v>51</v>
      </c>
    </row>
    <row r="6" spans="1:1" x14ac:dyDescent="0.25">
      <c r="A6" s="39" t="s">
        <v>52</v>
      </c>
    </row>
    <row r="7" spans="1:1" x14ac:dyDescent="0.25">
      <c r="A7" s="39" t="s">
        <v>53</v>
      </c>
    </row>
    <row r="8" spans="1:1" x14ac:dyDescent="0.25">
      <c r="A8" s="39" t="s">
        <v>54</v>
      </c>
    </row>
    <row r="9" spans="1:1" x14ac:dyDescent="0.25">
      <c r="A9" s="39" t="s">
        <v>55</v>
      </c>
    </row>
    <row r="10" spans="1:1" x14ac:dyDescent="0.25">
      <c r="A10" s="39" t="s">
        <v>56</v>
      </c>
    </row>
    <row r="11" spans="1:1" x14ac:dyDescent="0.25">
      <c r="A11" s="3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Pricing</vt:lpstr>
      <vt:lpstr>Notes</vt:lpstr>
      <vt:lpstr>'2025 Pricing'!Print_Area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Ried</dc:creator>
  <cp:lastModifiedBy>Brenda Ried</cp:lastModifiedBy>
  <cp:lastPrinted>2025-01-13T18:37:21Z</cp:lastPrinted>
  <dcterms:created xsi:type="dcterms:W3CDTF">2008-12-02T17:52:30Z</dcterms:created>
  <dcterms:modified xsi:type="dcterms:W3CDTF">2025-01-21T19:40:02Z</dcterms:modified>
</cp:coreProperties>
</file>